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delta.mkm.ee/dhs/webdav/f21cf65f3522bfe74ff499381f82b32a32b20483/38207024911/2663d920-5593-4cd7-ae71-a5a1c734644d/"/>
    </mc:Choice>
  </mc:AlternateContent>
  <xr:revisionPtr revIDLastSave="0" documentId="13_ncr:1_{23337FE1-1579-4F64-A22E-F15763BE1AE2}" xr6:coauthVersionLast="47" xr6:coauthVersionMax="47" xr10:uidLastSave="{00000000-0000-0000-0000-000000000000}"/>
  <bookViews>
    <workbookView xWindow="-108" yWindow="-108" windowWidth="23256" windowHeight="12576" xr2:uid="{00000000-000D-0000-FFFF-FFFF00000000}"/>
  </bookViews>
  <sheets>
    <sheet name=" Riskihindamine" sheetId="1" r:id="rId1"/>
  </sheets>
  <definedNames>
    <definedName name="_xlnm._FilterDatabase" localSheetId="0" hidden="1">' Riskihindamine'!$A$6:$J$13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G13" i="1" l="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<sst xmlns="http://schemas.openxmlformats.org/spreadsheetml/2006/main" count="61" uniqueCount="60">
  <si>
    <t>RISKIHINDAMINE</t>
  </si>
  <si>
    <t>MEEDE:</t>
  </si>
  <si>
    <t xml:space="preserve">Ettevõtlus- ja infotehnoloogiaministri määruse „Ettevõtja tootearenduse toetuse andmise tingimused ja kord“ </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</si>
  <si>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</si>
  <si>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</si>
  <si>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</si>
  <si>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</si>
  <si>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</si>
  <si>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</si>
  <si>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</si>
  <si>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</si>
  <si>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</si>
  <si>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</si>
  <si>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</si>
  <si>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</si>
  <si>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</si>
  <si>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</si>
  <si>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</si>
  <si>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</si>
  <si>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</si>
  <si>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</si>
  <si>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</si>
  <si>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</si>
  <si>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Antud juhul on tegemist avatud taotlusvooruga ja meil puudub ülevaade potentsiaalsete taotlejate strateegiast/tegevuskavast korruptsiooni ennetamise ja huvide konfliktide teemal.
Toetuse saaja on eraõiguslik juriidiline isik. Toetuse saaja poolt toetuse kasutamisel ei ole korruptsioon asjakohane (oleks sel juhul, kui toetuse saajaks oleks riigiasutus, sest korruptsioon seondub ametiisikute tegevusega).
Huvide konflikt on maandatud ka toetuse saaja tasandil, kuna ühendmääruse § 11 on kehtestatud ostumenetlusele kindlad reeglid, mis välistavad huvide konflikti.
Kulude kontrollimise raames kontrollitakse, kas abikõlbulikkuse nõuded on täidetud.
</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</si>
  <si>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</si>
  <si>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</si>
  <si>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</si>
  <si>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</si>
  <si>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</si>
  <si>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</si>
  <si>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Määruse § 1 lõikes 5 sätestatakse, et toetus on Euroopa Komisjoni määruse (EL) nr 651/2014 alusel antav riigiabi ning seletuskirjas asjakohased täpsustavad selgitused. Sh sätestatakse määruses lõikes 7 ja 8 riigiabist lähtuvad tingimused, millal määrust ei kohaldata.</t>
  </si>
  <si>
    <t>Seletuskirjas on riigiabiga seonduvad selgitused.</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</si>
  <si>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</si>
  <si>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</si>
  <si>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</si>
  <si>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</si>
  <si>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</si>
  <si>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</si>
  <si>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</si>
  <si>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</si>
  <si>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</si>
  <si>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</si>
  <si>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</si>
  <si>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</si>
  <si>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Määruses § 26 lõige 2 tingimused taotlejatele, kes ei ole hankijad riigihangete seaduse tähenduses. Seletuskirjas on kirjeldus, kuidas toetuse saajad, kes ei pea järgima riigihanke seadust, peaksid hinnapakkumisi võtma.</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</si>
  <si>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</si>
  <si>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</si>
  <si>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</si>
  <si>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</si>
  <si>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</si>
  <si>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</si>
  <si>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Määruses on esitatud nõue taotlusele § 12 lg 1 punkt 17, mille kohaselt peab taotlus sisaldama kinnitust, et projekt on kooskõlas „ei kahjusta oluliselt“ põhimõttega vältida kahju keskkonnaeesmärkide saavutamisele ning projekt vastab keskkonnaalastele õigusaktide nõuetele. 
Määruse DNSH analüüs leitav seletuskirja lisas nr 2.</t>
  </si>
  <si>
    <t>Kokku skoor</t>
  </si>
  <si>
    <t>Hinnang „Madal“ – 0 kuni 5 punkti</t>
  </si>
  <si>
    <t xml:space="preserve">Hinnang „Keskmine“ – 6 kuni 11 punkti </t>
  </si>
  <si>
    <t>KOONDHINNANG</t>
  </si>
  <si>
    <t xml:space="preserve">Hinnang „Kõrge“ – 12 kuni 15 punkti </t>
  </si>
  <si>
    <t>Määruse § 23 lg 1 viidatud ühendmääruse § 11 nõuetele.</t>
  </si>
  <si>
    <t>Meetmed, mille eesmärk on toetada ettevõtete tootearendust või millle puhul tootearendus on abikõlbulik tegevus:
-Ettevõtja rakendusuuringud (RE, SF)
-Ettevõtte arenguprogramm (SF)
-Tootearenduse toetus „Eurostars“ (RE)
-Euroopa horisondi partnerlus „võtmetähtsusega digitehnoloogiad“ (RE)
-ESA valikprogrammid (RE)
-Ida-Viru ettevõtluse teadmus-mahukuse kasvatamine (ÕÜF)
-Ida-Viru ettevõtluse investeeringute toetus (ÕÜF)
Määruse § 12 punkt 12, kus küsitakse taotleja kinnitust, et pole taotlenud toetust samal ajal teistest EL või RE allikatest samale tegevusele.</t>
  </si>
  <si>
    <r>
      <t>Määrus</t>
    </r>
    <r>
      <rPr>
        <sz val="11"/>
        <rFont val="Times New Roman"/>
        <family val="1"/>
        <charset val="186"/>
      </rPr>
      <t>e § 12 punkt 12,</t>
    </r>
    <r>
      <rPr>
        <sz val="11"/>
        <color theme="1"/>
        <rFont val="Times New Roman"/>
        <family val="1"/>
        <charset val="186"/>
      </rPr>
      <t xml:space="preserve"> kus küsitakse taotleja kinnitust, et pole taotletud toetust samal ajal teistest EL või RE allikatest samale tegevusele. Rakendusüksuse kliendihaldurid kontrollivad, kas vastav ettevõte pole varem toetust saanud (kui jah, milleks).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</si>
</sst>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9">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6" borderId="0" xfId="0" applyFont="1" applyFill="1" applyAlignment="1">
      <alignment horizontal="left"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83" zoomScaleNormal="83" workbookViewId="0">
      <pane xSplit="2" ySplit="7" topLeftCell="D11" activePane="bottomRight" state="frozen"/>
      <selection pane="topRight" activeCell="D1" sqref="D1"/>
      <selection pane="bottomLeft" activeCell="A9" sqref="A9"/>
      <selection pane="bottomRight" activeCell="J10" sqref="J10"/>
    </sheetView>
  </sheetViews>
  <sheetFormatPr defaultColWidth="9.21875" defaultRowHeight="34.35" customHeight="1" x14ac:dyDescent="0.3"/>
  <cols>
    <col min="1" max="1" width="29.5546875" style="5" customWidth="1"/>
    <col min="2" max="2" width="45.5546875" style="1" customWidth="1"/>
    <col min="3" max="3" width="31.44140625" style="1" customWidth="1"/>
    <col min="4" max="4" width="32.5546875" style="1" customWidth="1"/>
    <col min="5" max="5" width="32.44140625" style="1" customWidth="1"/>
    <col min="6" max="6" width="33.5546875" style="1" customWidth="1"/>
    <col min="7" max="7" width="8.44140625" style="2" customWidth="1"/>
    <col min="8" max="8" width="55.44140625" style="3" customWidth="1"/>
    <col min="9" max="9" width="9.77734375" style="4" customWidth="1"/>
    <col min="10" max="10" width="35.21875" style="1" customWidth="1"/>
    <col min="11" max="16384" width="9.21875" style="1"/>
  </cols>
  <sheetData>
    <row r="1" spans="1:10" s="5" customFormat="1" ht="34.35" customHeight="1" x14ac:dyDescent="0.3">
      <c r="A1" s="27" t="s">
        <v>0</v>
      </c>
      <c r="B1" s="33" t="s">
        <v>1</v>
      </c>
      <c r="C1" s="41" t="s">
        <v>2</v>
      </c>
      <c r="D1" s="41"/>
      <c r="E1" s="41"/>
      <c r="F1" s="41"/>
      <c r="G1" s="41"/>
      <c r="H1" s="34"/>
      <c r="I1" s="35"/>
    </row>
    <row r="2" spans="1:10" ht="14.1" customHeight="1" x14ac:dyDescent="0.3">
      <c r="A2" s="31" t="s">
        <v>3</v>
      </c>
      <c r="B2" s="31"/>
      <c r="C2" s="31"/>
      <c r="D2" s="31"/>
      <c r="E2" s="31"/>
      <c r="I2" s="15"/>
    </row>
    <row r="3" spans="1:10" ht="14.1" customHeight="1" x14ac:dyDescent="0.3">
      <c r="A3" s="29" t="s">
        <v>4</v>
      </c>
      <c r="B3" s="29"/>
      <c r="C3" s="29"/>
      <c r="D3" s="29"/>
      <c r="E3" s="29"/>
    </row>
    <row r="4" spans="1:10" ht="13.8" x14ac:dyDescent="0.3">
      <c r="A4" s="28" t="s">
        <v>5</v>
      </c>
      <c r="B4" s="28"/>
      <c r="C4" s="28"/>
      <c r="D4" s="28"/>
      <c r="E4" s="28"/>
      <c r="F4" s="29"/>
      <c r="G4" s="30"/>
      <c r="H4" s="31"/>
      <c r="I4" s="32"/>
      <c r="J4" s="29"/>
    </row>
    <row r="5" spans="1:10" ht="11.55" customHeight="1" x14ac:dyDescent="0.3"/>
    <row r="6" spans="1:10" s="2" customFormat="1" ht="13.8" x14ac:dyDescent="0.3">
      <c r="A6" s="46" t="s">
        <v>6</v>
      </c>
      <c r="B6" s="45" t="s">
        <v>7</v>
      </c>
      <c r="C6" s="45" t="s">
        <v>8</v>
      </c>
      <c r="D6" s="45"/>
      <c r="E6" s="45"/>
      <c r="F6" s="45"/>
      <c r="G6" s="48" t="s">
        <v>9</v>
      </c>
      <c r="H6" s="48" t="s">
        <v>10</v>
      </c>
      <c r="I6" s="47" t="s">
        <v>11</v>
      </c>
      <c r="J6" s="44" t="s">
        <v>12</v>
      </c>
    </row>
    <row r="7" spans="1:10" s="2" customFormat="1" ht="43.35" customHeight="1" x14ac:dyDescent="0.3">
      <c r="A7" s="46"/>
      <c r="B7" s="45"/>
      <c r="C7" s="23" t="s">
        <v>13</v>
      </c>
      <c r="D7" s="23" t="s">
        <v>14</v>
      </c>
      <c r="E7" s="23" t="s">
        <v>15</v>
      </c>
      <c r="F7" s="23" t="s">
        <v>16</v>
      </c>
      <c r="G7" s="48"/>
      <c r="H7" s="48"/>
      <c r="I7" s="47"/>
      <c r="J7" s="44"/>
    </row>
    <row r="8" spans="1:10" ht="220.8" x14ac:dyDescent="0.3">
      <c r="A8" s="22" t="s">
        <v>17</v>
      </c>
      <c r="B8" s="6" t="s">
        <v>18</v>
      </c>
      <c r="C8" s="26" t="s">
        <v>19</v>
      </c>
      <c r="D8" s="26" t="s">
        <v>20</v>
      </c>
      <c r="E8" s="26" t="s">
        <v>21</v>
      </c>
      <c r="F8" s="26" t="s">
        <v>22</v>
      </c>
      <c r="G8" s="7">
        <v>3</v>
      </c>
      <c r="H8" s="8" t="s">
        <v>23</v>
      </c>
      <c r="I8" s="42">
        <v>1</v>
      </c>
      <c r="J8" s="43" t="s">
        <v>57</v>
      </c>
    </row>
    <row r="9" spans="1:10" ht="126" customHeight="1" x14ac:dyDescent="0.3">
      <c r="A9" s="22" t="s">
        <v>24</v>
      </c>
      <c r="B9" s="8" t="s">
        <v>25</v>
      </c>
      <c r="C9" s="8" t="s">
        <v>26</v>
      </c>
      <c r="D9" s="8" t="s">
        <v>27</v>
      </c>
      <c r="E9" s="8" t="s">
        <v>28</v>
      </c>
      <c r="F9" s="8" t="s">
        <v>29</v>
      </c>
      <c r="G9" s="7">
        <v>3</v>
      </c>
      <c r="H9" s="8" t="s">
        <v>30</v>
      </c>
      <c r="I9" s="42">
        <v>2</v>
      </c>
      <c r="J9" s="6" t="s">
        <v>31</v>
      </c>
    </row>
    <row r="10" spans="1:10" ht="193.2" x14ac:dyDescent="0.3">
      <c r="A10" s="22" t="s">
        <v>32</v>
      </c>
      <c r="B10" s="6" t="s">
        <v>33</v>
      </c>
      <c r="C10" s="8" t="s">
        <v>34</v>
      </c>
      <c r="D10" s="8" t="s">
        <v>35</v>
      </c>
      <c r="E10" s="8" t="s">
        <v>36</v>
      </c>
      <c r="F10" s="8" t="s">
        <v>37</v>
      </c>
      <c r="G10" s="7">
        <v>3</v>
      </c>
      <c r="H10" s="8" t="s">
        <v>58</v>
      </c>
      <c r="I10" s="9">
        <v>2</v>
      </c>
      <c r="J10" s="10" t="s">
        <v>59</v>
      </c>
    </row>
    <row r="11" spans="1:10" ht="124.2" x14ac:dyDescent="0.3">
      <c r="A11" s="22" t="s">
        <v>38</v>
      </c>
      <c r="B11" s="36" t="s">
        <v>39</v>
      </c>
      <c r="C11" s="8" t="s">
        <v>40</v>
      </c>
      <c r="D11" s="8" t="s">
        <v>41</v>
      </c>
      <c r="E11" s="8" t="s">
        <v>42</v>
      </c>
      <c r="F11" s="8" t="s">
        <v>43</v>
      </c>
      <c r="G11" s="7">
        <v>3</v>
      </c>
      <c r="H11" s="8" t="s">
        <v>44</v>
      </c>
      <c r="I11" s="42">
        <v>3</v>
      </c>
      <c r="J11" s="43" t="s">
        <v>44</v>
      </c>
    </row>
    <row r="12" spans="1:10" ht="179.4" x14ac:dyDescent="0.3">
      <c r="A12" s="40" t="s">
        <v>45</v>
      </c>
      <c r="B12" s="8" t="s">
        <v>46</v>
      </c>
      <c r="C12" s="8" t="s">
        <v>47</v>
      </c>
      <c r="D12" s="8" t="s">
        <v>48</v>
      </c>
      <c r="E12" s="8" t="s">
        <v>49</v>
      </c>
      <c r="F12" s="8" t="s">
        <v>50</v>
      </c>
      <c r="G12" s="37">
        <v>3</v>
      </c>
      <c r="H12" s="8" t="s">
        <v>51</v>
      </c>
      <c r="I12" s="38">
        <v>1</v>
      </c>
      <c r="J12" s="10"/>
    </row>
    <row r="13" spans="1:10" ht="34.35" customHeight="1" x14ac:dyDescent="0.3">
      <c r="A13" s="11"/>
      <c r="B13" s="12"/>
      <c r="C13" s="12"/>
      <c r="D13" s="12"/>
      <c r="E13" s="12"/>
      <c r="F13" s="24" t="s">
        <v>52</v>
      </c>
      <c r="G13" s="25">
        <f>SUM(G8:G12)</f>
        <v>15</v>
      </c>
      <c r="H13" s="13"/>
      <c r="I13" s="14">
        <f>SUM(I8:I12)</f>
        <v>9</v>
      </c>
      <c r="J13" s="12"/>
    </row>
    <row r="14" spans="1:10" ht="12.6" customHeight="1" x14ac:dyDescent="0.3">
      <c r="G14" s="15"/>
    </row>
    <row r="15" spans="1:10" ht="12.6" customHeight="1" x14ac:dyDescent="0.3">
      <c r="G15" s="15"/>
    </row>
    <row r="16" spans="1:10" ht="15.6" customHeight="1" x14ac:dyDescent="0.3">
      <c r="A16" s="16" t="s">
        <v>53</v>
      </c>
      <c r="C16" s="15"/>
      <c r="D16" s="15"/>
      <c r="G16" s="15"/>
    </row>
    <row r="17" spans="1:7" ht="15.6" customHeight="1" x14ac:dyDescent="0.3">
      <c r="A17" s="16" t="s">
        <v>54</v>
      </c>
      <c r="C17" s="18" t="s">
        <v>55</v>
      </c>
      <c r="D17" s="15">
        <f>I13</f>
        <v>9</v>
      </c>
      <c r="E17" s="39" t="str">
        <f>IF(ISNUMBER(D17),(IF(D17&gt;=12,"kõrge risk",IF(D17&lt;=5,"madal risk","keskmine risk"))),"")</f>
        <v>keskmine risk</v>
      </c>
      <c r="F17" s="17"/>
      <c r="G17" s="15"/>
    </row>
    <row r="18" spans="1:7" ht="15.6" customHeight="1" x14ac:dyDescent="0.3">
      <c r="A18" s="16" t="s">
        <v>56</v>
      </c>
      <c r="C18" s="15"/>
      <c r="D18" s="15"/>
      <c r="F18" s="17"/>
      <c r="G18" s="15"/>
    </row>
    <row r="19" spans="1:7" ht="15.6" customHeight="1" x14ac:dyDescent="0.3">
      <c r="G19" s="15"/>
    </row>
    <row r="20" spans="1:7" ht="15.6" customHeight="1" x14ac:dyDescent="0.3">
      <c r="G20" s="15"/>
    </row>
    <row r="21" spans="1:7" ht="34.35" customHeight="1" x14ac:dyDescent="0.3">
      <c r="D21" s="19"/>
      <c r="E21" s="2"/>
      <c r="G21" s="20"/>
    </row>
    <row r="22" spans="1:7" ht="34.35" customHeight="1" x14ac:dyDescent="0.3">
      <c r="D22" s="19"/>
      <c r="E22" s="2"/>
      <c r="G22" s="21"/>
    </row>
    <row r="23" spans="1:7" ht="34.35" customHeight="1" x14ac:dyDescent="0.3">
      <c r="D23" s="19"/>
    </row>
  </sheetData>
  <autoFilter ref="A6:J13" xr:uid="{00000000-0001-0000-0000-000000000000}">
    <filterColumn colId="2" showButton="0"/>
    <filterColumn colId="3" showButton="0"/>
    <filterColumn colId="4" showButton="0"/>
  </autoFilter>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Rando Härginen</cp:lastModifiedBy>
  <cp:revision/>
  <dcterms:created xsi:type="dcterms:W3CDTF">2020-05-05T05:18:25Z</dcterms:created>
  <dcterms:modified xsi:type="dcterms:W3CDTF">2022-12-27T12:03:29Z</dcterms:modified>
  <cp:category/>
  <cp:contentStatus/>
</cp:coreProperties>
</file>